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<sst xmlns="http://schemas.openxmlformats.org/spreadsheetml/2006/main" count="101" uniqueCount="68">
  <si>
    <t>项目支出绩效自评表</t>
  </si>
  <si>
    <t>（2024年度）</t>
  </si>
  <si>
    <t>项目名称</t>
  </si>
  <si>
    <t>2024年2024年大兴区青少年学生体育活动（“碧波斩浪”游泳比赛）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</si>
  <si>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</si>
  <si>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</si>
  <si>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</si>
  <si>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</si>
  <si>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</si>
  <si>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</si>
  <si>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</si>
  <si>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</si>
  <si>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</si>
  <si>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</si>
  <si>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</si>
  <si>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</si>
  <si>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</si>
  <si>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</si>
  <si>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</si>
  <si>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</si>
  <si>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</si>
  <si>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</si>
  <si>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</si>
  <si>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</si>
  <si>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</si>
  <si>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组织全区中小学游泳比赛，通过比赛提升学生对游泳项目的运动兴趣，提升学生身体素质，总成本不超过6万元，在2024年11月前完成所有结算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</si>
  <si>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</si>
  <si>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</si>
  <si>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</si>
  <si>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</si>
  <si>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</si>
  <si>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</si>
  <si>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</si>
  <si>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</si>
  <si>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</si>
  <si>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指标1：参与学校</t>
  </si>
  <si>
    <t>≥20</t>
  </si>
  <si>
    <t>指标2：</t>
  </si>
  <si>
    <t>……</t>
  </si>
  <si>
    <t>质量指标</t>
  </si>
  <si>
    <t>指标1：比赛效果</t>
  </si>
  <si>
    <t>优秀</t>
  </si>
  <si>
    <t>时效指标</t>
  </si>
  <si>
    <t>指标1：完成结算时间</t>
  </si>
  <si>
    <t>≤1年</t>
  </si>
  <si>
    <t>成本指标（10分）</t>
  </si>
  <si>
    <t>经济成本指标</t>
  </si>
  <si>
    <t>指标1：总成本</t>
  </si>
  <si>
    <t>57360元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</si>
  <si>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</si>
  <si>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</si>
  <si>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</si>
  <si>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</si>
  <si>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</si>
  <si>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</si>
  <si>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指标1：提升竞技体育影响力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</si>
  <si>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</si>
  <si>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</si>
  <si>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</si>
  <si>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</si>
  <si>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</si>
  <si>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指标1：参与学校师生满意度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</si>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</sst>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topLeftCell="A13" workbookViewId="0">
      <selection activeCell="B15" sqref="B15:B38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5.736</v>
      </c>
      <c r="F7" s="6">
        <v>5.736</v>
      </c>
      <c r="G7" s="6"/>
      <c r="H7" s="6">
        <v>5.736</v>
      </c>
      <c r="I7" s="6"/>
      <c r="J7" s="6" t="s">
        <v>16</v>
      </c>
      <c r="K7" s="6"/>
      <c r="L7" s="22">
        <v>1</v>
      </c>
      <c r="M7" s="6"/>
      <c r="N7" s="6">
        <f>L7*10</f>
        <v>10</v>
      </c>
    </row>
    <row r="8" ht="15.75" customHeight="1" spans="1:14">
      <c r="A8" s="9"/>
      <c r="B8" s="10"/>
      <c r="C8" s="6" t="s">
        <v>17</v>
      </c>
      <c r="D8" s="6"/>
      <c r="E8" s="6">
        <v>5.736</v>
      </c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6">
        <v>20</v>
      </c>
      <c r="J15" s="6"/>
      <c r="K15" s="6">
        <v>20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6" t="s">
        <v>41</v>
      </c>
      <c r="H18" s="6" t="s">
        <v>41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6" t="s">
        <v>44</v>
      </c>
      <c r="H21" s="6" t="s">
        <v>44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45</v>
      </c>
      <c r="C24" s="6" t="s">
        <v>46</v>
      </c>
      <c r="D24" s="21" t="s">
        <v>47</v>
      </c>
      <c r="E24" s="21"/>
      <c r="F24" s="21"/>
      <c r="G24" s="6" t="s">
        <v>48</v>
      </c>
      <c r="H24" s="6" t="s">
        <v>48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0"/>
      <c r="B25" s="20"/>
      <c r="C25" s="6" t="s">
        <v>49</v>
      </c>
      <c r="D25" s="21" t="s">
        <v>50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51</v>
      </c>
      <c r="D26" s="21" t="s">
        <v>50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52</v>
      </c>
      <c r="C27" s="14" t="s">
        <v>53</v>
      </c>
      <c r="D27" s="21" t="s">
        <v>50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4" t="s">
        <v>54</v>
      </c>
      <c r="D30" s="21" t="s">
        <v>55</v>
      </c>
      <c r="E30" s="21"/>
      <c r="F30" s="21"/>
      <c r="G30" s="6" t="s">
        <v>56</v>
      </c>
      <c r="H30" s="6" t="s">
        <v>56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57</v>
      </c>
      <c r="D33" s="21" t="s">
        <v>50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58</v>
      </c>
      <c r="D36" s="21" t="s">
        <v>50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4" t="s">
        <v>59</v>
      </c>
      <c r="C39" s="14" t="s">
        <v>60</v>
      </c>
      <c r="D39" s="21" t="s">
        <v>61</v>
      </c>
      <c r="E39" s="21"/>
      <c r="F39" s="21"/>
      <c r="G39" s="22">
        <v>0.95</v>
      </c>
      <c r="H39" s="22">
        <v>1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6" t="s">
        <v>62</v>
      </c>
      <c r="B42" s="6"/>
      <c r="C42" s="6"/>
      <c r="D42" s="6"/>
      <c r="E42" s="6"/>
      <c r="F42" s="6"/>
      <c r="G42" s="6"/>
      <c r="H42" s="6"/>
      <c r="I42" s="6">
        <v>100</v>
      </c>
      <c r="J42" s="6"/>
      <c r="K42" s="6">
        <f>SUM(K15:K41)+N7</f>
        <v>100</v>
      </c>
      <c r="L42" s="6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